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ita_vd0iskx\Downloads\"/>
    </mc:Choice>
  </mc:AlternateContent>
  <xr:revisionPtr revIDLastSave="0" documentId="8_{E0534751-A0B7-4169-886A-69CDFD20FAFA}" xr6:coauthVersionLast="47" xr6:coauthVersionMax="47" xr10:uidLastSave="{00000000-0000-0000-0000-000000000000}"/>
  <bookViews>
    <workbookView xWindow="-120" yWindow="-120" windowWidth="29040" windowHeight="15840"/>
  </bookViews>
  <sheets>
    <sheet name="1_kol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3" l="1"/>
  <c r="H54" i="3"/>
  <c r="H24" i="3"/>
  <c r="H17" i="3"/>
  <c r="H6" i="3"/>
  <c r="H83" i="3"/>
  <c r="C107" i="3"/>
  <c r="H56" i="3"/>
  <c r="H64" i="3"/>
  <c r="H65" i="3"/>
  <c r="H66" i="3"/>
  <c r="H67" i="3"/>
  <c r="H68" i="3"/>
  <c r="H69" i="3"/>
  <c r="H70" i="3"/>
  <c r="H61" i="3"/>
  <c r="H71" i="3"/>
  <c r="H72" i="3"/>
  <c r="H73" i="3"/>
  <c r="H62" i="3"/>
  <c r="H74" i="3"/>
  <c r="H75" i="3"/>
  <c r="H76" i="3"/>
  <c r="H77" i="3"/>
  <c r="H78" i="3"/>
  <c r="H79" i="3"/>
  <c r="H80" i="3"/>
  <c r="H81" i="3"/>
  <c r="H82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63" i="3"/>
  <c r="H5" i="3"/>
  <c r="H7" i="3"/>
  <c r="H8" i="3"/>
  <c r="H9" i="3"/>
  <c r="H10" i="3"/>
  <c r="H11" i="3"/>
  <c r="H12" i="3"/>
  <c r="H13" i="3"/>
  <c r="H14" i="3"/>
  <c r="H16" i="3"/>
  <c r="H18" i="3"/>
  <c r="H19" i="3"/>
  <c r="H20" i="3"/>
  <c r="H21" i="3"/>
  <c r="H22" i="3"/>
  <c r="H23" i="3"/>
  <c r="H26" i="3"/>
  <c r="H27" i="3"/>
  <c r="H28" i="3"/>
  <c r="H29" i="3"/>
  <c r="H30" i="3"/>
  <c r="H31" i="3"/>
  <c r="H32" i="3"/>
  <c r="H33" i="3"/>
  <c r="H25" i="3"/>
  <c r="H34" i="3"/>
  <c r="H35" i="3"/>
  <c r="H36" i="3"/>
  <c r="H37" i="3"/>
  <c r="H3" i="3"/>
  <c r="H38" i="3"/>
  <c r="H39" i="3"/>
  <c r="H40" i="3"/>
  <c r="H41" i="3"/>
  <c r="H42" i="3"/>
  <c r="H43" i="3"/>
  <c r="H44" i="3"/>
  <c r="H45" i="3"/>
  <c r="H46" i="3"/>
  <c r="H47" i="3"/>
  <c r="H49" i="3"/>
  <c r="H50" i="3"/>
  <c r="H51" i="3"/>
  <c r="H52" i="3"/>
  <c r="H15" i="3"/>
  <c r="H53" i="3"/>
  <c r="H55" i="3"/>
  <c r="H4" i="3"/>
</calcChain>
</file>

<file path=xl/sharedStrings.xml><?xml version="1.0" encoding="utf-8"?>
<sst xmlns="http://schemas.openxmlformats.org/spreadsheetml/2006/main" count="300" uniqueCount="171">
  <si>
    <t>Czech Republic</t>
  </si>
  <si>
    <t>Spain</t>
  </si>
  <si>
    <t>Germany</t>
  </si>
  <si>
    <t>France</t>
  </si>
  <si>
    <t>Slovakia</t>
  </si>
  <si>
    <t>Lithuania</t>
  </si>
  <si>
    <t>Poland</t>
  </si>
  <si>
    <t>Latvia</t>
  </si>
  <si>
    <t>TSE Chun Hung</t>
  </si>
  <si>
    <t>Hong Kong</t>
  </si>
  <si>
    <t>SVOBODA Hynek</t>
  </si>
  <si>
    <t>SLAMĚNÍK Arnošt</t>
  </si>
  <si>
    <t>MYŠKA Miroslav</t>
  </si>
  <si>
    <t>VARGA Ondřej</t>
  </si>
  <si>
    <t>HERMAN Daniel</t>
  </si>
  <si>
    <t>WEIS Jakub</t>
  </si>
  <si>
    <t>PERNICKÁ Dominika</t>
  </si>
  <si>
    <t>MAJÁK Noemi</t>
  </si>
  <si>
    <t>VAŇKOVÁ Viktorie</t>
  </si>
  <si>
    <t>LOPATKOVÁ Petra</t>
  </si>
  <si>
    <t>LASICOVÁ Nina</t>
  </si>
  <si>
    <t>KRASULOVÁ Adéla</t>
  </si>
  <si>
    <t>SOFKOVÁ Natália</t>
  </si>
  <si>
    <t>KOVÁRIKOVÁ Liana</t>
  </si>
  <si>
    <t>CINTULOVÁ Agáta</t>
  </si>
  <si>
    <t>MĚRKOVÁ Bára</t>
  </si>
  <si>
    <t>MALIŠOVÁ Veronika</t>
  </si>
  <si>
    <t>MAREDOVÁ Lucie</t>
  </si>
  <si>
    <t>KOLLÁRIKOVÁ Olívia</t>
  </si>
  <si>
    <t>KRATOCHVÍLOVÁ Kateřina</t>
  </si>
  <si>
    <t>ROSENBAUM Lukáš</t>
  </si>
  <si>
    <t>BÁTOVSKÝ Šimon</t>
  </si>
  <si>
    <t>KULIEŠA Libertas</t>
  </si>
  <si>
    <t>SCHMIDT Matti</t>
  </si>
  <si>
    <t>ROHRSSEN Lasse</t>
  </si>
  <si>
    <t>PLECHÁČEK Ondřej</t>
  </si>
  <si>
    <t>RÖSLER Marek</t>
  </si>
  <si>
    <t>VEJVANČICKÝ Vojtěch</t>
  </si>
  <si>
    <t>KROMPAŠČÍK Šimon</t>
  </si>
  <si>
    <t>DANKOVIČ Daniel</t>
  </si>
  <si>
    <t>TOPOR Čeněk</t>
  </si>
  <si>
    <t>ZÁMEČNÍKOVÁ Kristína</t>
  </si>
  <si>
    <t>VEGA GONZALEZ Irene</t>
  </si>
  <si>
    <t>KUSÁ Petra</t>
  </si>
  <si>
    <t>ACKERMANN Lara</t>
  </si>
  <si>
    <t>KARINAUSKAITE Adrijana</t>
  </si>
  <si>
    <t>WALTER Zuzka</t>
  </si>
  <si>
    <t>VÖLKEL Laura</t>
  </si>
  <si>
    <t>CARNIEL Maria-Lena</t>
  </si>
  <si>
    <t>BANDOLY Mia</t>
  </si>
  <si>
    <t>ŘÍHOVÁ Eliška</t>
  </si>
  <si>
    <t>SUPEKOVÁ Sofia</t>
  </si>
  <si>
    <t>DOJČAROVÁ Aneta</t>
  </si>
  <si>
    <t>ILLING Nika</t>
  </si>
  <si>
    <t>GUTISOVÁ Natália</t>
  </si>
  <si>
    <t>RITKOVÁ Alexandra</t>
  </si>
  <si>
    <t>JURKULÁKOVÁ Adéla</t>
  </si>
  <si>
    <t>SKUPIEŃOVÁ Nela</t>
  </si>
  <si>
    <t>ŠTEFÁČKOVÁ Nela</t>
  </si>
  <si>
    <t>MENCEL Tomáš</t>
  </si>
  <si>
    <t>ŘEŽÁBEK Michal</t>
  </si>
  <si>
    <t>UHER Jan</t>
  </si>
  <si>
    <t>SCHRÖTER Uwe</t>
  </si>
  <si>
    <t>HEJKRLÍK Filip</t>
  </si>
  <si>
    <t>VAN BREMEN Jacques</t>
  </si>
  <si>
    <t>ŠOLC Luděk</t>
  </si>
  <si>
    <t>MALÍK Ondrej</t>
  </si>
  <si>
    <t>LUNIEWSKI Mirosław</t>
  </si>
  <si>
    <t>SECK Patrick</t>
  </si>
  <si>
    <t>MAŁECKI Waldemar</t>
  </si>
  <si>
    <t>SAULGRIEZIS Ilmars</t>
  </si>
  <si>
    <t>SLAMĚNÍK Marek</t>
  </si>
  <si>
    <t>HERMAN Zbyněk</t>
  </si>
  <si>
    <t>JANOUŠEK Jiří</t>
  </si>
  <si>
    <t>GIEBELER Helmut</t>
  </si>
  <si>
    <t>LEHMANN Stefan</t>
  </si>
  <si>
    <t>ADAM Petr</t>
  </si>
  <si>
    <t>KIEPERT Horst</t>
  </si>
  <si>
    <t>TOLLE Uwe</t>
  </si>
  <si>
    <t>HÖLTERS Bernd Ocker</t>
  </si>
  <si>
    <t>KOVANDA Jiří</t>
  </si>
  <si>
    <t>MAŠATA Jiří</t>
  </si>
  <si>
    <t>ČEREPUŠŤÁK Ondřej</t>
  </si>
  <si>
    <t>TARDI Emmanuel</t>
  </si>
  <si>
    <t>BONNESS Hartmut</t>
  </si>
  <si>
    <t>BROT Daniel</t>
  </si>
  <si>
    <t>Switzerland</t>
  </si>
  <si>
    <t>ZAJÍC Jan</t>
  </si>
  <si>
    <t>KAPUSTA Miroslav</t>
  </si>
  <si>
    <t>MAREK Stanislav</t>
  </si>
  <si>
    <t>SCHRÖTER Brit</t>
  </si>
  <si>
    <t>VRANKOVÁ Ivana</t>
  </si>
  <si>
    <t>GOLLE Constanze</t>
  </si>
  <si>
    <t>SLABÁKOVÁ Lenka</t>
  </si>
  <si>
    <t>NETOLICKÁ Martina</t>
  </si>
  <si>
    <t>KYSELICOVÁ Ema</t>
  </si>
  <si>
    <t>PERNICA Lenka</t>
  </si>
  <si>
    <t>ANXIONNAT Claudine</t>
  </si>
  <si>
    <t>M 14/15</t>
  </si>
  <si>
    <t>W 12/13</t>
  </si>
  <si>
    <t>W 14/15</t>
  </si>
  <si>
    <t>M 16/17</t>
  </si>
  <si>
    <t>W 16/17</t>
  </si>
  <si>
    <t>M</t>
  </si>
  <si>
    <t>M 40</t>
  </si>
  <si>
    <t>M 65</t>
  </si>
  <si>
    <t>M 45</t>
  </si>
  <si>
    <t>M 60</t>
  </si>
  <si>
    <t>M 55</t>
  </si>
  <si>
    <t>M 70</t>
  </si>
  <si>
    <t>M 75</t>
  </si>
  <si>
    <t>M 80</t>
  </si>
  <si>
    <t>W 70</t>
  </si>
  <si>
    <t>W 50</t>
  </si>
  <si>
    <t>W 40</t>
  </si>
  <si>
    <t>W 55</t>
  </si>
  <si>
    <t>W 18/19</t>
  </si>
  <si>
    <t>W 45</t>
  </si>
  <si>
    <t>Jméno</t>
  </si>
  <si>
    <t>Kategory</t>
  </si>
  <si>
    <t>Klub/Stát</t>
  </si>
  <si>
    <t>TJ Slezan Frýdek-Místek, z.s.</t>
  </si>
  <si>
    <t>BK F-C Kadaň, z.s.</t>
  </si>
  <si>
    <t>AK Slovan Duchcov</t>
  </si>
  <si>
    <t>AC Rumburk, z.s.</t>
  </si>
  <si>
    <t>AK ŠKODA Plzeň</t>
  </si>
  <si>
    <t>AK Šternberk z.s.</t>
  </si>
  <si>
    <t>TJ Dvůr Králové n/L,z.s.</t>
  </si>
  <si>
    <t>TJ Sokol Opava</t>
  </si>
  <si>
    <t>AC Moravská Slavia Brno, spolek</t>
  </si>
  <si>
    <t>AC Slovan Liberec</t>
  </si>
  <si>
    <t>Spartak Praha 4</t>
  </si>
  <si>
    <t>AC Česká Lípa</t>
  </si>
  <si>
    <t>Atletika Jižní Město z.s.</t>
  </si>
  <si>
    <t>Atletika Poruba z.s.</t>
  </si>
  <si>
    <t>Lokomotiva FOSFA Břeclav</t>
  </si>
  <si>
    <t>AC Turnov, z. s.</t>
  </si>
  <si>
    <t>AC Mladá Boleslav z.s.</t>
  </si>
  <si>
    <t>Orel Vyškov</t>
  </si>
  <si>
    <t>SK Nové Město nad Metují</t>
  </si>
  <si>
    <t>Athletic Club Ústí n/L. z.s.</t>
  </si>
  <si>
    <t>TJ Jiskra Otrokovice</t>
  </si>
  <si>
    <t>TJ Lokomotiva Beroun z.s.</t>
  </si>
  <si>
    <t>AC Čáslav z.s.</t>
  </si>
  <si>
    <t>Hvězda Pardubice z.s.</t>
  </si>
  <si>
    <t>TJ Spartak Třebíč, spolek</t>
  </si>
  <si>
    <t>Muži:</t>
  </si>
  <si>
    <t>Ženy:</t>
  </si>
  <si>
    <t>Jméno:</t>
  </si>
  <si>
    <t>Poř.:</t>
  </si>
  <si>
    <t>Kategorie:</t>
  </si>
  <si>
    <t>Klub/Stát:</t>
  </si>
  <si>
    <t>Poděbrady</t>
  </si>
  <si>
    <t>D-H-D</t>
  </si>
  <si>
    <t>Celkem</t>
  </si>
  <si>
    <t>NAVRÁTIL Marek</t>
  </si>
  <si>
    <t>ASK Děčín</t>
  </si>
  <si>
    <t>BOROVIČKOVÁ Lenka</t>
  </si>
  <si>
    <t>SK Nové Město n.M.</t>
  </si>
  <si>
    <t>KOLÁŘ Rostislav</t>
  </si>
  <si>
    <t>SK Hranice z.s.</t>
  </si>
  <si>
    <t>M35</t>
  </si>
  <si>
    <t>NEDVÍDEK Martin</t>
  </si>
  <si>
    <t>M45</t>
  </si>
  <si>
    <t>KALÁT Josef</t>
  </si>
  <si>
    <t>AK Bílina</t>
  </si>
  <si>
    <t>M65</t>
  </si>
  <si>
    <t>ZAJÍC Jakub</t>
  </si>
  <si>
    <t>TJ Sokol Kolín-atletika</t>
  </si>
  <si>
    <t>PTÁK Jaroslav</t>
  </si>
  <si>
    <t>M75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</si>
</sst>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2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H15" sqref="H15"/>
    </sheetView>
  </sheetViews>
  <sheetFormatPr defaultRowHeight="15" x14ac:dyDescent="0.25"/>
  <cols>
    <col min="1" max="1" width="5" customWidth="1"/>
    <col min="2" max="2" width="22.5703125" bestFit="1" customWidth="1"/>
    <col min="3" max="3" width="9.5703125" customWidth="1"/>
    <col min="4" max="4" width="27.7109375" bestFit="1" customWidth="1"/>
    <col min="5" max="5" width="10.28515625" customWidth="1"/>
    <col min="6" max="6" width="8.85546875" style="3" customWidth="1"/>
    <col min="8" max="8" width="8.85546875" style="3" customWidth="1"/>
  </cols>
  <sheetData>
    <row r="1" spans="1:8" s="8" customFormat="1" ht="21" x14ac:dyDescent="0.35">
      <c r="A1" s="8" t="s">
        <v>146</v>
      </c>
      <c r="F1" s="9"/>
      <c r="H1" s="9"/>
    </row>
    <row r="2" spans="1:8" x14ac:dyDescent="0.25">
      <c r="A2" s="2" t="s">
        <v>149</v>
      </c>
      <c r="B2" s="5" t="s">
        <v>118</v>
      </c>
      <c r="C2" s="5" t="s">
        <v>119</v>
      </c>
      <c r="D2" s="5" t="s">
        <v>120</v>
      </c>
      <c r="E2" s="2" t="s">
        <v>152</v>
      </c>
      <c r="F2" s="2" t="s">
        <v>153</v>
      </c>
      <c r="H2" s="2" t="s">
        <v>154</v>
      </c>
    </row>
    <row r="3" spans="1:8" x14ac:dyDescent="0.25">
      <c r="A3" s="3">
        <v>1</v>
      </c>
      <c r="B3" t="s">
        <v>80</v>
      </c>
      <c r="C3" s="4" t="s">
        <v>110</v>
      </c>
      <c r="D3" s="7" t="s">
        <v>142</v>
      </c>
      <c r="E3" s="3">
        <v>67</v>
      </c>
      <c r="F3" s="3">
        <v>67</v>
      </c>
      <c r="H3" s="3">
        <f t="shared" ref="H3:H34" si="0">SUM(E3:G3)</f>
        <v>134</v>
      </c>
    </row>
    <row r="4" spans="1:8" x14ac:dyDescent="0.25">
      <c r="A4" s="3">
        <v>2</v>
      </c>
      <c r="B4" t="s">
        <v>62</v>
      </c>
      <c r="C4" s="4" t="s">
        <v>105</v>
      </c>
      <c r="D4" t="s">
        <v>2</v>
      </c>
      <c r="E4" s="3">
        <v>102</v>
      </c>
      <c r="H4" s="3">
        <f t="shared" si="0"/>
        <v>102</v>
      </c>
    </row>
    <row r="5" spans="1:8" x14ac:dyDescent="0.25">
      <c r="A5" s="3">
        <v>3</v>
      </c>
      <c r="B5" t="s">
        <v>30</v>
      </c>
      <c r="C5" s="4" t="s">
        <v>101</v>
      </c>
      <c r="D5" t="s">
        <v>4</v>
      </c>
      <c r="E5" s="3">
        <v>101</v>
      </c>
      <c r="H5" s="3">
        <f t="shared" si="0"/>
        <v>101</v>
      </c>
    </row>
    <row r="6" spans="1:8" x14ac:dyDescent="0.25">
      <c r="A6" s="3">
        <v>4</v>
      </c>
      <c r="B6" s="7" t="s">
        <v>162</v>
      </c>
      <c r="C6" s="10" t="s">
        <v>163</v>
      </c>
      <c r="D6" s="7" t="s">
        <v>124</v>
      </c>
      <c r="E6" s="3"/>
      <c r="F6" s="3">
        <v>98</v>
      </c>
      <c r="H6" s="3">
        <f t="shared" si="0"/>
        <v>98</v>
      </c>
    </row>
    <row r="7" spans="1:8" x14ac:dyDescent="0.25">
      <c r="A7" s="3">
        <v>5</v>
      </c>
      <c r="B7" t="s">
        <v>31</v>
      </c>
      <c r="C7" s="4" t="s">
        <v>101</v>
      </c>
      <c r="D7" t="s">
        <v>4</v>
      </c>
      <c r="E7" s="3">
        <v>95</v>
      </c>
      <c r="H7" s="3">
        <f t="shared" si="0"/>
        <v>95</v>
      </c>
    </row>
    <row r="8" spans="1:8" x14ac:dyDescent="0.25">
      <c r="A8" s="3">
        <v>6</v>
      </c>
      <c r="B8" t="s">
        <v>32</v>
      </c>
      <c r="C8" s="4" t="s">
        <v>101</v>
      </c>
      <c r="D8" t="s">
        <v>5</v>
      </c>
      <c r="E8" s="3">
        <v>94</v>
      </c>
      <c r="H8" s="3">
        <f t="shared" si="0"/>
        <v>94</v>
      </c>
    </row>
    <row r="9" spans="1:8" x14ac:dyDescent="0.25">
      <c r="A9" s="3">
        <v>7</v>
      </c>
      <c r="B9" t="s">
        <v>33</v>
      </c>
      <c r="C9" s="4" t="s">
        <v>101</v>
      </c>
      <c r="D9" t="s">
        <v>2</v>
      </c>
      <c r="E9" s="3">
        <v>94</v>
      </c>
      <c r="H9" s="3">
        <f t="shared" si="0"/>
        <v>94</v>
      </c>
    </row>
    <row r="10" spans="1:8" x14ac:dyDescent="0.25">
      <c r="A10" s="3">
        <v>8</v>
      </c>
      <c r="B10" t="s">
        <v>34</v>
      </c>
      <c r="C10" s="4" t="s">
        <v>101</v>
      </c>
      <c r="D10" t="s">
        <v>2</v>
      </c>
      <c r="E10" s="3">
        <v>92</v>
      </c>
      <c r="H10" s="3">
        <f t="shared" si="0"/>
        <v>92</v>
      </c>
    </row>
    <row r="11" spans="1:8" x14ac:dyDescent="0.25">
      <c r="A11" s="3">
        <v>9</v>
      </c>
      <c r="B11" t="s">
        <v>59</v>
      </c>
      <c r="C11" s="4" t="s">
        <v>103</v>
      </c>
      <c r="D11" t="s">
        <v>4</v>
      </c>
      <c r="E11" s="3">
        <v>92</v>
      </c>
      <c r="H11" s="3">
        <f t="shared" si="0"/>
        <v>92</v>
      </c>
    </row>
    <row r="12" spans="1:8" x14ac:dyDescent="0.25">
      <c r="A12" s="3">
        <v>10</v>
      </c>
      <c r="B12" t="s">
        <v>10</v>
      </c>
      <c r="C12" s="4" t="s">
        <v>98</v>
      </c>
      <c r="D12" s="7" t="s">
        <v>134</v>
      </c>
      <c r="E12" s="3">
        <v>88</v>
      </c>
      <c r="H12" s="3">
        <f t="shared" si="0"/>
        <v>88</v>
      </c>
    </row>
    <row r="13" spans="1:8" x14ac:dyDescent="0.25">
      <c r="A13" s="3">
        <v>11</v>
      </c>
      <c r="B13" t="s">
        <v>35</v>
      </c>
      <c r="C13" s="4" t="s">
        <v>101</v>
      </c>
      <c r="D13" s="7" t="s">
        <v>136</v>
      </c>
      <c r="E13" s="3">
        <v>87</v>
      </c>
      <c r="H13" s="3">
        <f t="shared" si="0"/>
        <v>87</v>
      </c>
    </row>
    <row r="14" spans="1:8" x14ac:dyDescent="0.25">
      <c r="A14" s="3">
        <v>12</v>
      </c>
      <c r="B14" t="s">
        <v>36</v>
      </c>
      <c r="C14" s="4" t="s">
        <v>101</v>
      </c>
      <c r="D14" s="7" t="s">
        <v>137</v>
      </c>
      <c r="E14" s="3">
        <v>85</v>
      </c>
      <c r="H14" s="3">
        <f t="shared" si="0"/>
        <v>85</v>
      </c>
    </row>
    <row r="15" spans="1:8" x14ac:dyDescent="0.25">
      <c r="A15" s="3">
        <v>13</v>
      </c>
      <c r="B15" t="s">
        <v>87</v>
      </c>
      <c r="C15" s="4" t="s">
        <v>109</v>
      </c>
      <c r="D15" s="7" t="s">
        <v>144</v>
      </c>
      <c r="E15" s="3">
        <v>42</v>
      </c>
      <c r="F15" s="3">
        <v>43</v>
      </c>
      <c r="H15" s="3">
        <f t="shared" si="0"/>
        <v>85</v>
      </c>
    </row>
    <row r="16" spans="1:8" x14ac:dyDescent="0.25">
      <c r="A16" s="3">
        <v>14</v>
      </c>
      <c r="B16" t="s">
        <v>67</v>
      </c>
      <c r="C16" s="4" t="s">
        <v>105</v>
      </c>
      <c r="D16" t="s">
        <v>6</v>
      </c>
      <c r="E16" s="3">
        <v>84</v>
      </c>
      <c r="H16" s="3">
        <f t="shared" si="0"/>
        <v>84</v>
      </c>
    </row>
    <row r="17" spans="1:8" x14ac:dyDescent="0.25">
      <c r="A17" s="3">
        <v>15</v>
      </c>
      <c r="B17" s="7" t="s">
        <v>159</v>
      </c>
      <c r="C17" s="10" t="s">
        <v>161</v>
      </c>
      <c r="D17" s="7" t="s">
        <v>160</v>
      </c>
      <c r="E17" s="3"/>
      <c r="F17" s="3">
        <v>84</v>
      </c>
      <c r="H17" s="3">
        <f t="shared" si="0"/>
        <v>84</v>
      </c>
    </row>
    <row r="18" spans="1:8" x14ac:dyDescent="0.25">
      <c r="A18" s="3">
        <v>16</v>
      </c>
      <c r="B18" t="s">
        <v>8</v>
      </c>
      <c r="C18" s="4" t="s">
        <v>104</v>
      </c>
      <c r="D18" t="s">
        <v>9</v>
      </c>
      <c r="E18" s="3">
        <v>83</v>
      </c>
      <c r="H18" s="3">
        <f t="shared" si="0"/>
        <v>83</v>
      </c>
    </row>
    <row r="19" spans="1:8" x14ac:dyDescent="0.25">
      <c r="A19" s="3">
        <v>17</v>
      </c>
      <c r="B19" t="s">
        <v>65</v>
      </c>
      <c r="C19" s="4" t="s">
        <v>107</v>
      </c>
      <c r="D19" s="7" t="s">
        <v>137</v>
      </c>
      <c r="E19" s="3">
        <v>83</v>
      </c>
      <c r="H19" s="3">
        <f t="shared" si="0"/>
        <v>83</v>
      </c>
    </row>
    <row r="20" spans="1:8" x14ac:dyDescent="0.25">
      <c r="A20" s="3">
        <v>18</v>
      </c>
      <c r="B20" t="s">
        <v>66</v>
      </c>
      <c r="C20" s="4" t="s">
        <v>107</v>
      </c>
      <c r="D20" t="s">
        <v>4</v>
      </c>
      <c r="E20" s="3">
        <v>82</v>
      </c>
      <c r="H20" s="3">
        <f t="shared" si="0"/>
        <v>82</v>
      </c>
    </row>
    <row r="21" spans="1:8" x14ac:dyDescent="0.25">
      <c r="A21" s="3">
        <v>19</v>
      </c>
      <c r="B21" t="s">
        <v>37</v>
      </c>
      <c r="C21" s="4" t="s">
        <v>101</v>
      </c>
      <c r="D21" s="7" t="s">
        <v>124</v>
      </c>
      <c r="E21" s="3">
        <v>81</v>
      </c>
      <c r="H21" s="3">
        <f t="shared" si="0"/>
        <v>81</v>
      </c>
    </row>
    <row r="22" spans="1:8" x14ac:dyDescent="0.25">
      <c r="A22" s="3">
        <v>20</v>
      </c>
      <c r="B22" t="s">
        <v>73</v>
      </c>
      <c r="C22" s="4" t="s">
        <v>109</v>
      </c>
      <c r="D22" s="7" t="s">
        <v>141</v>
      </c>
      <c r="E22" s="3">
        <v>81</v>
      </c>
      <c r="H22" s="3">
        <f t="shared" si="0"/>
        <v>81</v>
      </c>
    </row>
    <row r="23" spans="1:8" x14ac:dyDescent="0.25">
      <c r="A23" s="3">
        <v>21</v>
      </c>
      <c r="B23" t="s">
        <v>63</v>
      </c>
      <c r="C23" s="4" t="s">
        <v>106</v>
      </c>
      <c r="D23" s="7" t="s">
        <v>140</v>
      </c>
      <c r="E23" s="3">
        <v>80</v>
      </c>
      <c r="H23" s="3">
        <f t="shared" si="0"/>
        <v>80</v>
      </c>
    </row>
    <row r="24" spans="1:8" x14ac:dyDescent="0.25">
      <c r="A24" s="3">
        <v>22</v>
      </c>
      <c r="B24" s="7" t="s">
        <v>164</v>
      </c>
      <c r="C24" s="10" t="s">
        <v>166</v>
      </c>
      <c r="D24" s="7" t="s">
        <v>165</v>
      </c>
      <c r="E24" s="3"/>
      <c r="F24" s="3">
        <v>80</v>
      </c>
      <c r="H24" s="3">
        <f t="shared" si="0"/>
        <v>80</v>
      </c>
    </row>
    <row r="25" spans="1:8" x14ac:dyDescent="0.25">
      <c r="A25" s="3">
        <v>23</v>
      </c>
      <c r="B25" t="s">
        <v>89</v>
      </c>
      <c r="C25" s="4" t="s">
        <v>111</v>
      </c>
      <c r="D25" s="7" t="s">
        <v>145</v>
      </c>
      <c r="E25" s="3">
        <v>41</v>
      </c>
      <c r="F25" s="3">
        <v>37</v>
      </c>
      <c r="H25" s="3">
        <f t="shared" si="0"/>
        <v>78</v>
      </c>
    </row>
    <row r="26" spans="1:8" x14ac:dyDescent="0.25">
      <c r="A26" s="3">
        <v>24</v>
      </c>
      <c r="B26" t="s">
        <v>11</v>
      </c>
      <c r="C26" s="4" t="s">
        <v>98</v>
      </c>
      <c r="D26" s="7" t="s">
        <v>123</v>
      </c>
      <c r="E26" s="3">
        <v>78</v>
      </c>
      <c r="H26" s="3">
        <f t="shared" si="0"/>
        <v>78</v>
      </c>
    </row>
    <row r="27" spans="1:8" x14ac:dyDescent="0.25">
      <c r="A27" s="3">
        <v>25</v>
      </c>
      <c r="B27" t="s">
        <v>69</v>
      </c>
      <c r="C27" s="4" t="s">
        <v>105</v>
      </c>
      <c r="D27" t="s">
        <v>6</v>
      </c>
      <c r="E27" s="3">
        <v>77</v>
      </c>
      <c r="H27" s="3">
        <f t="shared" si="0"/>
        <v>77</v>
      </c>
    </row>
    <row r="28" spans="1:8" x14ac:dyDescent="0.25">
      <c r="A28" s="3">
        <v>26</v>
      </c>
      <c r="B28" t="s">
        <v>70</v>
      </c>
      <c r="C28" s="4" t="s">
        <v>105</v>
      </c>
      <c r="D28" t="s">
        <v>7</v>
      </c>
      <c r="E28" s="3">
        <v>77</v>
      </c>
      <c r="H28" s="3">
        <f t="shared" si="0"/>
        <v>77</v>
      </c>
    </row>
    <row r="29" spans="1:8" x14ac:dyDescent="0.25">
      <c r="A29" s="3">
        <v>27</v>
      </c>
      <c r="B29" t="s">
        <v>38</v>
      </c>
      <c r="C29" s="4" t="s">
        <v>101</v>
      </c>
      <c r="D29" t="s">
        <v>4</v>
      </c>
      <c r="E29" s="3">
        <v>76</v>
      </c>
      <c r="H29" s="3">
        <f t="shared" si="0"/>
        <v>76</v>
      </c>
    </row>
    <row r="30" spans="1:8" x14ac:dyDescent="0.25">
      <c r="A30" s="3">
        <v>28</v>
      </c>
      <c r="B30" t="s">
        <v>74</v>
      </c>
      <c r="C30" s="4" t="s">
        <v>109</v>
      </c>
      <c r="D30" t="s">
        <v>2</v>
      </c>
      <c r="E30" s="3">
        <v>76</v>
      </c>
      <c r="H30" s="3">
        <f t="shared" si="0"/>
        <v>76</v>
      </c>
    </row>
    <row r="31" spans="1:8" x14ac:dyDescent="0.25">
      <c r="A31" s="3">
        <v>29</v>
      </c>
      <c r="B31" t="s">
        <v>12</v>
      </c>
      <c r="C31" s="4" t="s">
        <v>98</v>
      </c>
      <c r="D31" s="7" t="s">
        <v>121</v>
      </c>
      <c r="E31" s="3">
        <v>73</v>
      </c>
      <c r="H31" s="3">
        <f t="shared" si="0"/>
        <v>73</v>
      </c>
    </row>
    <row r="32" spans="1:8" x14ac:dyDescent="0.25">
      <c r="A32" s="3">
        <v>30</v>
      </c>
      <c r="B32" t="s">
        <v>75</v>
      </c>
      <c r="C32" s="4" t="s">
        <v>109</v>
      </c>
      <c r="D32" t="s">
        <v>2</v>
      </c>
      <c r="E32" s="3">
        <v>73</v>
      </c>
      <c r="H32" s="3">
        <f t="shared" si="0"/>
        <v>73</v>
      </c>
    </row>
    <row r="33" spans="1:8" x14ac:dyDescent="0.25">
      <c r="A33" s="3">
        <v>31</v>
      </c>
      <c r="B33" t="s">
        <v>79</v>
      </c>
      <c r="C33" s="4" t="s">
        <v>110</v>
      </c>
      <c r="D33" t="s">
        <v>2</v>
      </c>
      <c r="E33" s="3">
        <v>69</v>
      </c>
      <c r="H33" s="3">
        <f t="shared" si="0"/>
        <v>69</v>
      </c>
    </row>
    <row r="34" spans="1:8" x14ac:dyDescent="0.25">
      <c r="A34" s="3">
        <v>32</v>
      </c>
      <c r="B34" t="s">
        <v>13</v>
      </c>
      <c r="C34" s="4" t="s">
        <v>98</v>
      </c>
      <c r="D34" s="7" t="s">
        <v>135</v>
      </c>
      <c r="E34" s="3">
        <v>67</v>
      </c>
      <c r="H34" s="3">
        <f t="shared" si="0"/>
        <v>67</v>
      </c>
    </row>
    <row r="35" spans="1:8" x14ac:dyDescent="0.25">
      <c r="A35" s="3">
        <v>33</v>
      </c>
      <c r="B35" t="s">
        <v>14</v>
      </c>
      <c r="C35" s="4" t="s">
        <v>98</v>
      </c>
      <c r="D35" s="7" t="s">
        <v>135</v>
      </c>
      <c r="E35" s="3">
        <v>67</v>
      </c>
      <c r="H35" s="3">
        <f t="shared" ref="H35:H66" si="1">SUM(E35:G35)</f>
        <v>67</v>
      </c>
    </row>
    <row r="36" spans="1:8" x14ac:dyDescent="0.25">
      <c r="A36" s="3">
        <v>34</v>
      </c>
      <c r="B36" t="s">
        <v>15</v>
      </c>
      <c r="C36" s="4" t="s">
        <v>98</v>
      </c>
      <c r="D36" s="7" t="s">
        <v>123</v>
      </c>
      <c r="E36" s="3">
        <v>67</v>
      </c>
      <c r="H36" s="3">
        <f t="shared" si="1"/>
        <v>67</v>
      </c>
    </row>
    <row r="37" spans="1:8" x14ac:dyDescent="0.25">
      <c r="A37" s="3">
        <v>35</v>
      </c>
      <c r="B37" t="s">
        <v>76</v>
      </c>
      <c r="C37" s="4" t="s">
        <v>109</v>
      </c>
      <c r="D37" s="7" t="s">
        <v>139</v>
      </c>
      <c r="E37" s="3">
        <v>67</v>
      </c>
      <c r="H37" s="3">
        <f t="shared" si="1"/>
        <v>67</v>
      </c>
    </row>
    <row r="38" spans="1:8" x14ac:dyDescent="0.25">
      <c r="A38" s="3">
        <v>36</v>
      </c>
      <c r="B38" t="s">
        <v>60</v>
      </c>
      <c r="C38" s="4" t="s">
        <v>103</v>
      </c>
      <c r="D38" s="7" t="s">
        <v>131</v>
      </c>
      <c r="E38" s="3">
        <v>66</v>
      </c>
      <c r="H38" s="3">
        <f t="shared" si="1"/>
        <v>66</v>
      </c>
    </row>
    <row r="39" spans="1:8" x14ac:dyDescent="0.25">
      <c r="A39" s="3">
        <v>37</v>
      </c>
      <c r="B39" t="s">
        <v>77</v>
      </c>
      <c r="C39" s="4" t="s">
        <v>109</v>
      </c>
      <c r="D39" t="s">
        <v>2</v>
      </c>
      <c r="E39" s="3">
        <v>66</v>
      </c>
      <c r="H39" s="3">
        <f t="shared" si="1"/>
        <v>66</v>
      </c>
    </row>
    <row r="40" spans="1:8" x14ac:dyDescent="0.25">
      <c r="A40" s="3">
        <v>38</v>
      </c>
      <c r="B40" t="s">
        <v>84</v>
      </c>
      <c r="C40" s="4" t="s">
        <v>111</v>
      </c>
      <c r="D40" t="s">
        <v>2</v>
      </c>
      <c r="E40" s="3">
        <v>66</v>
      </c>
      <c r="H40" s="3">
        <f t="shared" si="1"/>
        <v>66</v>
      </c>
    </row>
    <row r="41" spans="1:8" x14ac:dyDescent="0.25">
      <c r="A41" s="3">
        <v>39</v>
      </c>
      <c r="B41" t="s">
        <v>68</v>
      </c>
      <c r="C41" s="4" t="s">
        <v>108</v>
      </c>
      <c r="D41" t="s">
        <v>2</v>
      </c>
      <c r="E41" s="3">
        <v>65</v>
      </c>
      <c r="H41" s="3">
        <f t="shared" si="1"/>
        <v>65</v>
      </c>
    </row>
    <row r="42" spans="1:8" x14ac:dyDescent="0.25">
      <c r="A42" s="3">
        <v>40</v>
      </c>
      <c r="B42" t="s">
        <v>64</v>
      </c>
      <c r="C42" s="4" t="s">
        <v>104</v>
      </c>
      <c r="D42" t="s">
        <v>2</v>
      </c>
      <c r="E42" s="3">
        <v>64</v>
      </c>
      <c r="H42" s="3">
        <f t="shared" si="1"/>
        <v>64</v>
      </c>
    </row>
    <row r="43" spans="1:8" x14ac:dyDescent="0.25">
      <c r="A43" s="3">
        <v>41</v>
      </c>
      <c r="B43" t="s">
        <v>39</v>
      </c>
      <c r="C43" s="4" t="s">
        <v>101</v>
      </c>
      <c r="D43" t="s">
        <v>4</v>
      </c>
      <c r="E43" s="3">
        <v>63</v>
      </c>
      <c r="H43" s="3">
        <f t="shared" si="1"/>
        <v>63</v>
      </c>
    </row>
    <row r="44" spans="1:8" x14ac:dyDescent="0.25">
      <c r="A44" s="3">
        <v>42</v>
      </c>
      <c r="B44" t="s">
        <v>61</v>
      </c>
      <c r="C44" s="4" t="s">
        <v>103</v>
      </c>
      <c r="D44" s="7" t="s">
        <v>139</v>
      </c>
      <c r="E44" s="3">
        <v>63</v>
      </c>
      <c r="H44" s="3">
        <f t="shared" si="1"/>
        <v>63</v>
      </c>
    </row>
    <row r="45" spans="1:8" x14ac:dyDescent="0.25">
      <c r="A45" s="3">
        <v>43</v>
      </c>
      <c r="B45" t="s">
        <v>72</v>
      </c>
      <c r="C45" s="4" t="s">
        <v>108</v>
      </c>
      <c r="D45" s="7" t="s">
        <v>135</v>
      </c>
      <c r="E45" s="3">
        <v>61</v>
      </c>
      <c r="H45" s="3">
        <f t="shared" si="1"/>
        <v>61</v>
      </c>
    </row>
    <row r="46" spans="1:8" x14ac:dyDescent="0.25">
      <c r="A46" s="3">
        <v>44</v>
      </c>
      <c r="B46" t="s">
        <v>40</v>
      </c>
      <c r="C46" s="4" t="s">
        <v>101</v>
      </c>
      <c r="D46" s="7" t="s">
        <v>138</v>
      </c>
      <c r="E46" s="3">
        <v>59</v>
      </c>
      <c r="H46" s="3">
        <f t="shared" si="1"/>
        <v>59</v>
      </c>
    </row>
    <row r="47" spans="1:8" x14ac:dyDescent="0.25">
      <c r="A47" s="3">
        <v>45</v>
      </c>
      <c r="B47" t="s">
        <v>82</v>
      </c>
      <c r="C47" s="4" t="s">
        <v>110</v>
      </c>
      <c r="D47" s="7" t="s">
        <v>143</v>
      </c>
      <c r="E47" s="3">
        <v>58</v>
      </c>
      <c r="H47" s="3">
        <f t="shared" si="1"/>
        <v>58</v>
      </c>
    </row>
    <row r="48" spans="1:8" x14ac:dyDescent="0.25">
      <c r="A48" s="3">
        <v>46</v>
      </c>
      <c r="B48" s="7" t="s">
        <v>169</v>
      </c>
      <c r="C48" s="10" t="s">
        <v>170</v>
      </c>
      <c r="D48" s="7"/>
      <c r="E48" s="3"/>
      <c r="F48" s="3">
        <v>58</v>
      </c>
      <c r="H48" s="3">
        <f t="shared" si="1"/>
        <v>58</v>
      </c>
    </row>
    <row r="49" spans="1:8" x14ac:dyDescent="0.25">
      <c r="A49" s="3">
        <v>47</v>
      </c>
      <c r="B49" t="s">
        <v>78</v>
      </c>
      <c r="C49" s="4" t="s">
        <v>105</v>
      </c>
      <c r="D49" t="s">
        <v>2</v>
      </c>
      <c r="E49" s="3">
        <v>57</v>
      </c>
      <c r="H49" s="3">
        <f t="shared" si="1"/>
        <v>57</v>
      </c>
    </row>
    <row r="50" spans="1:8" x14ac:dyDescent="0.25">
      <c r="A50" s="3">
        <v>48</v>
      </c>
      <c r="B50" t="s">
        <v>71</v>
      </c>
      <c r="C50" s="4" t="s">
        <v>106</v>
      </c>
      <c r="D50" s="7" t="s">
        <v>123</v>
      </c>
      <c r="E50" s="3">
        <v>53</v>
      </c>
      <c r="H50" s="3">
        <f t="shared" si="1"/>
        <v>53</v>
      </c>
    </row>
    <row r="51" spans="1:8" x14ac:dyDescent="0.25">
      <c r="A51" s="3">
        <v>49</v>
      </c>
      <c r="B51" t="s">
        <v>85</v>
      </c>
      <c r="C51" s="4" t="s">
        <v>109</v>
      </c>
      <c r="D51" t="s">
        <v>86</v>
      </c>
      <c r="E51" s="3">
        <v>44</v>
      </c>
      <c r="H51" s="3">
        <f t="shared" si="1"/>
        <v>44</v>
      </c>
    </row>
    <row r="52" spans="1:8" x14ac:dyDescent="0.25">
      <c r="A52" s="3">
        <v>50</v>
      </c>
      <c r="B52" t="s">
        <v>81</v>
      </c>
      <c r="C52" s="4" t="s">
        <v>107</v>
      </c>
      <c r="D52" t="s">
        <v>0</v>
      </c>
      <c r="E52" s="3">
        <v>42</v>
      </c>
      <c r="H52" s="3">
        <f t="shared" si="1"/>
        <v>42</v>
      </c>
    </row>
    <row r="53" spans="1:8" x14ac:dyDescent="0.25">
      <c r="A53" s="3">
        <v>51</v>
      </c>
      <c r="B53" t="s">
        <v>88</v>
      </c>
      <c r="C53" s="4" t="s">
        <v>109</v>
      </c>
      <c r="D53" t="s">
        <v>4</v>
      </c>
      <c r="E53" s="3">
        <v>37</v>
      </c>
      <c r="H53" s="3">
        <f t="shared" si="1"/>
        <v>37</v>
      </c>
    </row>
    <row r="54" spans="1:8" x14ac:dyDescent="0.25">
      <c r="A54" s="3">
        <v>52</v>
      </c>
      <c r="B54" s="7" t="s">
        <v>167</v>
      </c>
      <c r="C54" s="10" t="s">
        <v>161</v>
      </c>
      <c r="D54" s="7" t="s">
        <v>168</v>
      </c>
      <c r="E54" s="3"/>
      <c r="F54" s="3">
        <v>32</v>
      </c>
      <c r="H54" s="3">
        <f t="shared" si="1"/>
        <v>32</v>
      </c>
    </row>
    <row r="55" spans="1:8" x14ac:dyDescent="0.25">
      <c r="A55" s="3">
        <v>53</v>
      </c>
      <c r="B55" t="s">
        <v>83</v>
      </c>
      <c r="C55" s="4" t="s">
        <v>108</v>
      </c>
      <c r="D55" t="s">
        <v>3</v>
      </c>
      <c r="E55" s="3">
        <v>27</v>
      </c>
      <c r="H55" s="3">
        <f t="shared" si="1"/>
        <v>27</v>
      </c>
    </row>
    <row r="56" spans="1:8" x14ac:dyDescent="0.25">
      <c r="A56" s="3">
        <v>54</v>
      </c>
      <c r="B56" s="7" t="s">
        <v>155</v>
      </c>
      <c r="C56" s="4" t="s">
        <v>101</v>
      </c>
      <c r="D56" s="7" t="s">
        <v>156</v>
      </c>
      <c r="E56" s="3"/>
      <c r="F56" s="3">
        <v>22</v>
      </c>
      <c r="H56" s="3">
        <f t="shared" si="1"/>
        <v>22</v>
      </c>
    </row>
    <row r="59" spans="1:8" s="8" customFormat="1" ht="21" x14ac:dyDescent="0.35">
      <c r="A59" s="8" t="s">
        <v>147</v>
      </c>
      <c r="F59" s="9"/>
      <c r="H59" s="9"/>
    </row>
    <row r="60" spans="1:8" x14ac:dyDescent="0.25">
      <c r="A60" s="2" t="s">
        <v>149</v>
      </c>
      <c r="B60" s="1" t="s">
        <v>148</v>
      </c>
      <c r="C60" s="1" t="s">
        <v>150</v>
      </c>
      <c r="D60" s="1" t="s">
        <v>151</v>
      </c>
      <c r="E60" s="2" t="s">
        <v>152</v>
      </c>
      <c r="F60" s="2" t="s">
        <v>153</v>
      </c>
      <c r="H60" s="2" t="s">
        <v>154</v>
      </c>
    </row>
    <row r="61" spans="1:8" x14ac:dyDescent="0.25">
      <c r="A61" s="3">
        <v>1</v>
      </c>
      <c r="B61" t="s">
        <v>17</v>
      </c>
      <c r="C61" s="4" t="s">
        <v>100</v>
      </c>
      <c r="D61" s="6" t="s">
        <v>122</v>
      </c>
      <c r="E61" s="3">
        <v>82</v>
      </c>
      <c r="F61" s="3">
        <v>79</v>
      </c>
      <c r="H61" s="3">
        <f t="shared" ref="H61:H101" si="2">SUM(E61:G61)</f>
        <v>161</v>
      </c>
    </row>
    <row r="62" spans="1:8" x14ac:dyDescent="0.25">
      <c r="A62" s="3">
        <v>2</v>
      </c>
      <c r="B62" t="s">
        <v>93</v>
      </c>
      <c r="C62" s="4" t="s">
        <v>115</v>
      </c>
      <c r="D62" s="6" t="s">
        <v>129</v>
      </c>
      <c r="E62" s="3">
        <v>81</v>
      </c>
      <c r="F62" s="3">
        <v>77</v>
      </c>
      <c r="H62" s="3">
        <f t="shared" si="2"/>
        <v>158</v>
      </c>
    </row>
    <row r="63" spans="1:8" x14ac:dyDescent="0.25">
      <c r="A63" s="3">
        <v>3</v>
      </c>
      <c r="B63" t="s">
        <v>41</v>
      </c>
      <c r="C63" s="4" t="s">
        <v>102</v>
      </c>
      <c r="D63" t="s">
        <v>4</v>
      </c>
      <c r="E63" s="3">
        <v>100</v>
      </c>
      <c r="H63" s="3">
        <f t="shared" si="2"/>
        <v>100</v>
      </c>
    </row>
    <row r="64" spans="1:8" x14ac:dyDescent="0.25">
      <c r="A64" s="3">
        <v>4</v>
      </c>
      <c r="B64" t="s">
        <v>16</v>
      </c>
      <c r="C64" s="4" t="s">
        <v>100</v>
      </c>
      <c r="D64" t="s">
        <v>4</v>
      </c>
      <c r="E64" s="3">
        <v>98</v>
      </c>
      <c r="H64" s="3">
        <f t="shared" si="2"/>
        <v>98</v>
      </c>
    </row>
    <row r="65" spans="1:8" x14ac:dyDescent="0.25">
      <c r="A65" s="3">
        <v>5</v>
      </c>
      <c r="B65" t="s">
        <v>42</v>
      </c>
      <c r="C65" s="4" t="s">
        <v>102</v>
      </c>
      <c r="D65" t="s">
        <v>1</v>
      </c>
      <c r="E65" s="3">
        <v>97</v>
      </c>
      <c r="H65" s="3">
        <f t="shared" si="2"/>
        <v>97</v>
      </c>
    </row>
    <row r="66" spans="1:8" x14ac:dyDescent="0.25">
      <c r="A66" s="3">
        <v>6</v>
      </c>
      <c r="B66" t="s">
        <v>90</v>
      </c>
      <c r="C66" s="4" t="s">
        <v>113</v>
      </c>
      <c r="D66" t="s">
        <v>2</v>
      </c>
      <c r="E66" s="3">
        <v>94</v>
      </c>
      <c r="H66" s="3">
        <f t="shared" si="2"/>
        <v>94</v>
      </c>
    </row>
    <row r="67" spans="1:8" x14ac:dyDescent="0.25">
      <c r="A67" s="3">
        <v>7</v>
      </c>
      <c r="B67" t="s">
        <v>43</v>
      </c>
      <c r="C67" s="4" t="s">
        <v>102</v>
      </c>
      <c r="D67" t="s">
        <v>4</v>
      </c>
      <c r="E67" s="3">
        <v>90</v>
      </c>
      <c r="H67" s="3">
        <f t="shared" si="2"/>
        <v>90</v>
      </c>
    </row>
    <row r="68" spans="1:8" x14ac:dyDescent="0.25">
      <c r="A68" s="3">
        <v>8</v>
      </c>
      <c r="B68" t="s">
        <v>20</v>
      </c>
      <c r="C68" s="4" t="s">
        <v>99</v>
      </c>
      <c r="D68" t="s">
        <v>4</v>
      </c>
      <c r="E68" s="3">
        <v>89</v>
      </c>
      <c r="H68" s="3">
        <f t="shared" si="2"/>
        <v>89</v>
      </c>
    </row>
    <row r="69" spans="1:8" x14ac:dyDescent="0.25">
      <c r="A69" s="3">
        <v>9</v>
      </c>
      <c r="B69" t="s">
        <v>22</v>
      </c>
      <c r="C69" s="4" t="s">
        <v>99</v>
      </c>
      <c r="D69" t="s">
        <v>4</v>
      </c>
      <c r="E69" s="3">
        <v>88</v>
      </c>
      <c r="H69" s="3">
        <f t="shared" si="2"/>
        <v>88</v>
      </c>
    </row>
    <row r="70" spans="1:8" x14ac:dyDescent="0.25">
      <c r="A70" s="3">
        <v>10</v>
      </c>
      <c r="B70" t="s">
        <v>23</v>
      </c>
      <c r="C70" s="4" t="s">
        <v>99</v>
      </c>
      <c r="D70" t="s">
        <v>4</v>
      </c>
      <c r="E70" s="3">
        <v>85</v>
      </c>
      <c r="H70" s="3">
        <f t="shared" si="2"/>
        <v>85</v>
      </c>
    </row>
    <row r="71" spans="1:8" x14ac:dyDescent="0.25">
      <c r="A71" s="3">
        <v>11</v>
      </c>
      <c r="B71" t="s">
        <v>44</v>
      </c>
      <c r="C71" s="4" t="s">
        <v>102</v>
      </c>
      <c r="D71" t="s">
        <v>2</v>
      </c>
      <c r="E71" s="3">
        <v>82</v>
      </c>
      <c r="H71" s="3">
        <f t="shared" si="2"/>
        <v>82</v>
      </c>
    </row>
    <row r="72" spans="1:8" x14ac:dyDescent="0.25">
      <c r="A72" s="3">
        <v>12</v>
      </c>
      <c r="B72" t="s">
        <v>97</v>
      </c>
      <c r="C72" s="4" t="s">
        <v>112</v>
      </c>
      <c r="D72" t="s">
        <v>3</v>
      </c>
      <c r="E72" s="3">
        <v>82</v>
      </c>
      <c r="H72" s="3">
        <f t="shared" si="2"/>
        <v>82</v>
      </c>
    </row>
    <row r="73" spans="1:8" x14ac:dyDescent="0.25">
      <c r="A73" s="3">
        <v>13</v>
      </c>
      <c r="B73" t="s">
        <v>45</v>
      </c>
      <c r="C73" s="4" t="s">
        <v>102</v>
      </c>
      <c r="D73" t="s">
        <v>5</v>
      </c>
      <c r="E73" s="3">
        <v>81</v>
      </c>
      <c r="H73" s="3">
        <f t="shared" si="2"/>
        <v>81</v>
      </c>
    </row>
    <row r="74" spans="1:8" x14ac:dyDescent="0.25">
      <c r="A74" s="3">
        <v>14</v>
      </c>
      <c r="B74" t="s">
        <v>46</v>
      </c>
      <c r="C74" s="4" t="s">
        <v>102</v>
      </c>
      <c r="D74" t="s">
        <v>2</v>
      </c>
      <c r="E74" s="3">
        <v>79</v>
      </c>
      <c r="H74" s="3">
        <f t="shared" si="2"/>
        <v>79</v>
      </c>
    </row>
    <row r="75" spans="1:8" x14ac:dyDescent="0.25">
      <c r="A75" s="3">
        <v>15</v>
      </c>
      <c r="B75" t="s">
        <v>47</v>
      </c>
      <c r="C75" s="4" t="s">
        <v>102</v>
      </c>
      <c r="D75" t="s">
        <v>2</v>
      </c>
      <c r="E75" s="3">
        <v>79</v>
      </c>
      <c r="H75" s="3">
        <f t="shared" si="2"/>
        <v>79</v>
      </c>
    </row>
    <row r="76" spans="1:8" x14ac:dyDescent="0.25">
      <c r="A76" s="3">
        <v>16</v>
      </c>
      <c r="B76" t="s">
        <v>18</v>
      </c>
      <c r="C76" s="4" t="s">
        <v>100</v>
      </c>
      <c r="D76" s="6" t="s">
        <v>121</v>
      </c>
      <c r="E76" s="3">
        <v>78</v>
      </c>
      <c r="H76" s="3">
        <f t="shared" si="2"/>
        <v>78</v>
      </c>
    </row>
    <row r="77" spans="1:8" x14ac:dyDescent="0.25">
      <c r="A77" s="3">
        <v>17</v>
      </c>
      <c r="B77" t="s">
        <v>48</v>
      </c>
      <c r="C77" s="4" t="s">
        <v>102</v>
      </c>
      <c r="D77" t="s">
        <v>2</v>
      </c>
      <c r="E77" s="3">
        <v>78</v>
      </c>
      <c r="H77" s="3">
        <f t="shared" si="2"/>
        <v>78</v>
      </c>
    </row>
    <row r="78" spans="1:8" x14ac:dyDescent="0.25">
      <c r="A78" s="3">
        <v>18</v>
      </c>
      <c r="B78" t="s">
        <v>91</v>
      </c>
      <c r="C78" s="4" t="s">
        <v>113</v>
      </c>
      <c r="D78" s="6" t="s">
        <v>128</v>
      </c>
      <c r="E78" s="3">
        <v>77</v>
      </c>
      <c r="H78" s="3">
        <f t="shared" si="2"/>
        <v>77</v>
      </c>
    </row>
    <row r="79" spans="1:8" x14ac:dyDescent="0.25">
      <c r="A79" s="3">
        <v>19</v>
      </c>
      <c r="B79" t="s">
        <v>19</v>
      </c>
      <c r="C79" s="4" t="s">
        <v>100</v>
      </c>
      <c r="D79" t="s">
        <v>4</v>
      </c>
      <c r="E79" s="3">
        <v>76</v>
      </c>
      <c r="H79" s="3">
        <f t="shared" si="2"/>
        <v>76</v>
      </c>
    </row>
    <row r="80" spans="1:8" x14ac:dyDescent="0.25">
      <c r="A80" s="3">
        <v>20</v>
      </c>
      <c r="B80" t="s">
        <v>49</v>
      </c>
      <c r="C80" s="4" t="s">
        <v>102</v>
      </c>
      <c r="D80" t="s">
        <v>2</v>
      </c>
      <c r="E80" s="3">
        <v>76</v>
      </c>
      <c r="H80" s="3">
        <f t="shared" si="2"/>
        <v>76</v>
      </c>
    </row>
    <row r="81" spans="1:8" x14ac:dyDescent="0.25">
      <c r="A81" s="3">
        <v>21</v>
      </c>
      <c r="B81" t="s">
        <v>21</v>
      </c>
      <c r="C81" s="4" t="s">
        <v>100</v>
      </c>
      <c r="D81" s="6" t="s">
        <v>121</v>
      </c>
      <c r="E81" s="3">
        <v>75</v>
      </c>
      <c r="H81" s="3">
        <f t="shared" si="2"/>
        <v>75</v>
      </c>
    </row>
    <row r="82" spans="1:8" x14ac:dyDescent="0.25">
      <c r="A82" s="3">
        <v>22</v>
      </c>
      <c r="B82" t="s">
        <v>50</v>
      </c>
      <c r="C82" s="4" t="s">
        <v>102</v>
      </c>
      <c r="D82" s="6" t="s">
        <v>121</v>
      </c>
      <c r="E82" s="3">
        <v>75</v>
      </c>
      <c r="H82" s="3">
        <f t="shared" si="2"/>
        <v>75</v>
      </c>
    </row>
    <row r="83" spans="1:8" x14ac:dyDescent="0.25">
      <c r="A83" s="3">
        <v>23</v>
      </c>
      <c r="B83" s="7" t="s">
        <v>157</v>
      </c>
      <c r="C83" s="4" t="s">
        <v>113</v>
      </c>
      <c r="D83" s="7" t="s">
        <v>158</v>
      </c>
      <c r="F83" s="3">
        <v>75</v>
      </c>
      <c r="H83" s="3">
        <f t="shared" si="2"/>
        <v>75</v>
      </c>
    </row>
    <row r="84" spans="1:8" x14ac:dyDescent="0.25">
      <c r="A84" s="3">
        <v>24</v>
      </c>
      <c r="B84" t="s">
        <v>24</v>
      </c>
      <c r="C84" s="4" t="s">
        <v>100</v>
      </c>
      <c r="D84" t="s">
        <v>4</v>
      </c>
      <c r="E84" s="3">
        <v>70</v>
      </c>
      <c r="H84" s="3">
        <f t="shared" si="2"/>
        <v>70</v>
      </c>
    </row>
    <row r="85" spans="1:8" x14ac:dyDescent="0.25">
      <c r="A85" s="3">
        <v>25</v>
      </c>
      <c r="B85" t="s">
        <v>51</v>
      </c>
      <c r="C85" s="4" t="s">
        <v>102</v>
      </c>
      <c r="D85" t="s">
        <v>4</v>
      </c>
      <c r="E85" s="3">
        <v>70</v>
      </c>
      <c r="H85" s="3">
        <f t="shared" si="2"/>
        <v>70</v>
      </c>
    </row>
    <row r="86" spans="1:8" x14ac:dyDescent="0.25">
      <c r="A86" s="3">
        <v>26</v>
      </c>
      <c r="B86" t="s">
        <v>52</v>
      </c>
      <c r="C86" s="4" t="s">
        <v>102</v>
      </c>
      <c r="D86" s="6" t="s">
        <v>125</v>
      </c>
      <c r="E86" s="3">
        <v>69</v>
      </c>
      <c r="H86" s="3">
        <f t="shared" si="2"/>
        <v>69</v>
      </c>
    </row>
    <row r="87" spans="1:8" x14ac:dyDescent="0.25">
      <c r="A87" s="3">
        <v>27</v>
      </c>
      <c r="B87" t="s">
        <v>53</v>
      </c>
      <c r="C87" s="4" t="s">
        <v>102</v>
      </c>
      <c r="D87" t="s">
        <v>2</v>
      </c>
      <c r="E87" s="3">
        <v>67</v>
      </c>
      <c r="H87" s="3">
        <f t="shared" si="2"/>
        <v>67</v>
      </c>
    </row>
    <row r="88" spans="1:8" x14ac:dyDescent="0.25">
      <c r="A88" s="3">
        <v>28</v>
      </c>
      <c r="B88" t="s">
        <v>54</v>
      </c>
      <c r="C88" s="4" t="s">
        <v>102</v>
      </c>
      <c r="D88" t="s">
        <v>4</v>
      </c>
      <c r="E88" s="3">
        <v>66</v>
      </c>
      <c r="H88" s="3">
        <f t="shared" si="2"/>
        <v>66</v>
      </c>
    </row>
    <row r="89" spans="1:8" x14ac:dyDescent="0.25">
      <c r="A89" s="3">
        <v>29</v>
      </c>
      <c r="B89" t="s">
        <v>92</v>
      </c>
      <c r="C89" s="4" t="s">
        <v>114</v>
      </c>
      <c r="D89" t="s">
        <v>2</v>
      </c>
      <c r="E89" s="3">
        <v>63</v>
      </c>
      <c r="H89" s="3">
        <f t="shared" si="2"/>
        <v>63</v>
      </c>
    </row>
    <row r="90" spans="1:8" x14ac:dyDescent="0.25">
      <c r="A90" s="3">
        <v>30</v>
      </c>
      <c r="B90" t="s">
        <v>55</v>
      </c>
      <c r="C90" s="4" t="s">
        <v>102</v>
      </c>
      <c r="D90" t="s">
        <v>4</v>
      </c>
      <c r="E90" s="3">
        <v>61</v>
      </c>
      <c r="H90" s="3">
        <f t="shared" si="2"/>
        <v>61</v>
      </c>
    </row>
    <row r="91" spans="1:8" x14ac:dyDescent="0.25">
      <c r="A91" s="3">
        <v>31</v>
      </c>
      <c r="B91" t="s">
        <v>94</v>
      </c>
      <c r="C91" s="4" t="s">
        <v>114</v>
      </c>
      <c r="D91" s="6" t="s">
        <v>130</v>
      </c>
      <c r="E91" s="3">
        <v>61</v>
      </c>
      <c r="H91" s="3">
        <f t="shared" si="2"/>
        <v>61</v>
      </c>
    </row>
    <row r="92" spans="1:8" x14ac:dyDescent="0.25">
      <c r="A92" s="3">
        <v>32</v>
      </c>
      <c r="B92" t="s">
        <v>28</v>
      </c>
      <c r="C92" s="4" t="s">
        <v>99</v>
      </c>
      <c r="D92" t="s">
        <v>4</v>
      </c>
      <c r="E92" s="3">
        <v>60</v>
      </c>
      <c r="H92" s="3">
        <f t="shared" si="2"/>
        <v>60</v>
      </c>
    </row>
    <row r="93" spans="1:8" x14ac:dyDescent="0.25">
      <c r="A93" s="3">
        <v>33</v>
      </c>
      <c r="B93" t="s">
        <v>56</v>
      </c>
      <c r="C93" s="4" t="s">
        <v>102</v>
      </c>
      <c r="D93" s="6" t="s">
        <v>126</v>
      </c>
      <c r="E93" s="3">
        <v>59</v>
      </c>
      <c r="H93" s="3">
        <f t="shared" si="2"/>
        <v>59</v>
      </c>
    </row>
    <row r="94" spans="1:8" x14ac:dyDescent="0.25">
      <c r="A94" s="3">
        <v>34</v>
      </c>
      <c r="B94" t="s">
        <v>57</v>
      </c>
      <c r="C94" s="4" t="s">
        <v>102</v>
      </c>
      <c r="D94" s="6" t="s">
        <v>126</v>
      </c>
      <c r="E94" s="3">
        <v>57</v>
      </c>
      <c r="H94" s="3">
        <f t="shared" si="2"/>
        <v>57</v>
      </c>
    </row>
    <row r="95" spans="1:8" x14ac:dyDescent="0.25">
      <c r="A95" s="3">
        <v>35</v>
      </c>
      <c r="B95" t="s">
        <v>95</v>
      </c>
      <c r="C95" s="4" t="s">
        <v>116</v>
      </c>
      <c r="D95" s="6" t="s">
        <v>131</v>
      </c>
      <c r="E95" s="3">
        <v>57</v>
      </c>
      <c r="H95" s="3">
        <f t="shared" si="2"/>
        <v>57</v>
      </c>
    </row>
    <row r="96" spans="1:8" x14ac:dyDescent="0.25">
      <c r="A96" s="3">
        <v>36</v>
      </c>
      <c r="B96" t="s">
        <v>25</v>
      </c>
      <c r="C96" s="4" t="s">
        <v>100</v>
      </c>
      <c r="D96" s="6" t="s">
        <v>123</v>
      </c>
      <c r="E96" s="3">
        <v>55</v>
      </c>
      <c r="H96" s="3">
        <f t="shared" si="2"/>
        <v>55</v>
      </c>
    </row>
    <row r="97" spans="1:8" x14ac:dyDescent="0.25">
      <c r="A97" s="3">
        <v>37</v>
      </c>
      <c r="B97" t="s">
        <v>26</v>
      </c>
      <c r="C97" s="4" t="s">
        <v>100</v>
      </c>
      <c r="D97" s="6" t="s">
        <v>121</v>
      </c>
      <c r="E97" s="3">
        <v>54</v>
      </c>
      <c r="H97" s="3">
        <f t="shared" si="2"/>
        <v>54</v>
      </c>
    </row>
    <row r="98" spans="1:8" x14ac:dyDescent="0.25">
      <c r="A98" s="3">
        <v>38</v>
      </c>
      <c r="B98" t="s">
        <v>29</v>
      </c>
      <c r="C98" s="4" t="s">
        <v>99</v>
      </c>
      <c r="D98" s="6" t="s">
        <v>124</v>
      </c>
      <c r="E98" s="3">
        <v>53</v>
      </c>
      <c r="H98" s="3">
        <f t="shared" si="2"/>
        <v>53</v>
      </c>
    </row>
    <row r="99" spans="1:8" x14ac:dyDescent="0.25">
      <c r="A99" s="3">
        <v>39</v>
      </c>
      <c r="B99" t="s">
        <v>27</v>
      </c>
      <c r="C99" s="4" t="s">
        <v>100</v>
      </c>
      <c r="D99" s="6" t="s">
        <v>133</v>
      </c>
      <c r="E99" s="3">
        <v>50</v>
      </c>
      <c r="H99" s="3">
        <f t="shared" si="2"/>
        <v>50</v>
      </c>
    </row>
    <row r="100" spans="1:8" x14ac:dyDescent="0.25">
      <c r="A100" s="3">
        <v>40</v>
      </c>
      <c r="B100" t="s">
        <v>96</v>
      </c>
      <c r="C100" s="4" t="s">
        <v>117</v>
      </c>
      <c r="D100" s="6" t="s">
        <v>132</v>
      </c>
      <c r="E100" s="3">
        <v>49</v>
      </c>
      <c r="H100" s="3">
        <f t="shared" si="2"/>
        <v>49</v>
      </c>
    </row>
    <row r="101" spans="1:8" x14ac:dyDescent="0.25">
      <c r="A101" s="3">
        <v>41</v>
      </c>
      <c r="B101" t="s">
        <v>58</v>
      </c>
      <c r="C101" s="4" t="s">
        <v>102</v>
      </c>
      <c r="D101" s="6" t="s">
        <v>127</v>
      </c>
      <c r="E101" s="3">
        <v>42</v>
      </c>
      <c r="H101" s="3">
        <f t="shared" si="2"/>
        <v>42</v>
      </c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  <c r="C107">
        <f>2024-1973</f>
        <v>51</v>
      </c>
    </row>
    <row r="108" spans="1:8" x14ac:dyDescent="0.25">
      <c r="A108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1_kolo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</dc:creator>
  <cp:lastModifiedBy>Miloslav Svitak</cp:lastModifiedBy>
  <dcterms:created xsi:type="dcterms:W3CDTF">2024-04-07T20:08:55Z</dcterms:created>
  <dcterms:modified xsi:type="dcterms:W3CDTF">2024-05-07T20:00:24Z</dcterms:modified>
</cp:coreProperties>
</file>